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<sst xmlns="http://schemas.openxmlformats.org/spreadsheetml/2006/main" count="63" uniqueCount="58">
  <si>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Ex moms</t>
  </si>
  <si>
    <t>Ink moms</t>
  </si>
  <si>
    <t xml:space="preserve">Km </t>
  </si>
  <si>
    <t>Tid</t>
  </si>
  <si>
    <t>Abbekås</t>
  </si>
  <si>
    <t>Alnarp</t>
  </si>
  <si>
    <t>Arlöv</t>
  </si>
  <si>
    <t>Bara</t>
  </si>
  <si>
    <t>Bjärred</t>
  </si>
  <si>
    <t>Blentarp</t>
  </si>
  <si>
    <t>Bunkeflostrand</t>
  </si>
  <si>
    <t>Dalby</t>
  </si>
  <si>
    <t>Eslöv</t>
  </si>
  <si>
    <t>Falsterbo/Skanör</t>
  </si>
  <si>
    <t>Genarp</t>
  </si>
  <si>
    <t>Helsingborg</t>
  </si>
  <si>
    <t>Holmeja</t>
  </si>
  <si>
    <t>Hässleholm</t>
  </si>
  <si>
    <t>Höllviken</t>
  </si>
  <si>
    <t>Hörby</t>
  </si>
  <si>
    <t>Höör</t>
  </si>
  <si>
    <t>Kastrup</t>
  </si>
  <si>
    <t>Klågerup</t>
  </si>
  <si>
    <t>Kristiansstad</t>
  </si>
  <si>
    <t>Kävlinge</t>
  </si>
  <si>
    <t>Landskrona</t>
  </si>
  <si>
    <t>Ljunghusen</t>
  </si>
  <si>
    <t>Lomma</t>
  </si>
  <si>
    <t>Lund</t>
  </si>
  <si>
    <t>Löddeköpinge</t>
  </si>
  <si>
    <t>Malmö</t>
  </si>
  <si>
    <t>Oxie</t>
  </si>
  <si>
    <t>Simrishamn</t>
  </si>
  <si>
    <t>Sjöbo</t>
  </si>
  <si>
    <t>Skivarp</t>
  </si>
  <si>
    <t>Skurup</t>
  </si>
  <si>
    <t>Smygehamn</t>
  </si>
  <si>
    <t>Staffanstorp</t>
  </si>
  <si>
    <t>Sturup</t>
  </si>
  <si>
    <t>Svedala</t>
  </si>
  <si>
    <t>Södra Sandby</t>
  </si>
  <si>
    <t>Tomelilla</t>
  </si>
  <si>
    <t>Torna Hällestad</t>
  </si>
  <si>
    <t>Trelleborg</t>
  </si>
  <si>
    <t>Tygelsjö</t>
  </si>
  <si>
    <t>Törringelund</t>
  </si>
  <si>
    <t>Veberöd</t>
  </si>
  <si>
    <t>Vellinge</t>
  </si>
  <si>
    <t>Vissmarlöv</t>
  </si>
  <si>
    <t>Ystad</t>
  </si>
  <si>
    <t>Åkarp</t>
  </si>
  <si>
    <t>Östra Grevie</t>
  </si>
  <si>
    <t>SVEDALA</t>
  </si>
  <si>
    <t>1-4 pers</t>
  </si>
  <si>
    <t>Momsen är 6% förutom Kastrup där den är 0%.</t>
  </si>
  <si>
    <t>TAXIPILEN AB</t>
  </si>
  <si>
    <t>7-8 pers</t>
  </si>
  <si>
    <t>5-6 pers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</si>
</sst>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" fontId="1" fillId="32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17" fontId="0" fillId="33" borderId="0" xfId="0" applyNumberFormat="1" applyFill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142" zoomScaleNormal="142" zoomScalePageLayoutView="0" workbookViewId="0" topLeftCell="A1">
      <selection activeCell="E25" sqref="E25"/>
    </sheetView>
  </sheetViews>
  <sheetFormatPr defaultColWidth="9.140625" defaultRowHeight="12.75"/>
  <cols>
    <col min="1" max="1" width="22.140625" style="0" customWidth="1"/>
    <col min="2" max="2" width="0.13671875" style="0" hidden="1" customWidth="1"/>
    <col min="3" max="3" width="10.00390625" style="0" hidden="1" customWidth="1"/>
    <col min="4" max="4" width="4.8515625" style="0" hidden="1" customWidth="1"/>
    <col min="5" max="5" width="5.28125" style="0" customWidth="1"/>
    <col min="6" max="6" width="5.140625" style="14" hidden="1" customWidth="1"/>
    <col min="7" max="7" width="5.140625" style="0" customWidth="1"/>
    <col min="8" max="8" width="0.13671875" style="0" customWidth="1"/>
    <col min="9" max="9" width="5.8515625" style="0" customWidth="1"/>
  </cols>
  <sheetData>
    <row r="1" ht="19.5">
      <c r="B1" s="10" t="s">
        <v>55</v>
      </c>
    </row>
    <row r="2" spans="4:7" ht="12">
      <c r="D2">
        <v>2019</v>
      </c>
      <c r="E2" s="13"/>
      <c r="F2" s="15"/>
      <c r="G2" s="13"/>
    </row>
    <row r="3" spans="1:9" ht="12" customHeight="1">
      <c r="A3" s="7" t="s">
        <v>52</v>
      </c>
      <c r="B3" s="3"/>
      <c r="C3" s="3"/>
      <c r="D3" s="5" t="s">
        <v>53</v>
      </c>
      <c r="E3" s="5" t="s">
        <v>53</v>
      </c>
      <c r="F3" s="17" t="s">
        <v>57</v>
      </c>
      <c r="G3" s="5" t="s">
        <v>57</v>
      </c>
      <c r="H3" s="5" t="s">
        <v>56</v>
      </c>
      <c r="I3" s="5" t="s">
        <v>56</v>
      </c>
    </row>
    <row r="4" spans="2:9" ht="12.75" customHeight="1">
      <c r="B4" s="2"/>
      <c r="C4" s="3"/>
      <c r="D4" s="2">
        <v>45</v>
      </c>
      <c r="E4" s="2"/>
      <c r="F4" s="16"/>
      <c r="G4" s="2"/>
      <c r="H4" s="2"/>
      <c r="I4" s="2"/>
    </row>
    <row r="5" spans="2:9" ht="12" customHeight="1">
      <c r="B5" s="2"/>
      <c r="C5" s="3"/>
      <c r="D5" s="2">
        <v>12.7</v>
      </c>
      <c r="E5" s="2"/>
      <c r="F5" s="16"/>
      <c r="G5" s="2"/>
      <c r="H5" s="2"/>
      <c r="I5" s="2"/>
    </row>
    <row r="6" spans="2:9" ht="11.25" customHeight="1">
      <c r="B6" s="3" t="s">
        <v>2</v>
      </c>
      <c r="C6" s="3" t="s">
        <v>3</v>
      </c>
      <c r="D6" s="2" t="s">
        <v>0</v>
      </c>
      <c r="E6" s="2" t="s">
        <v>1</v>
      </c>
      <c r="F6" s="16"/>
      <c r="G6" s="2"/>
      <c r="H6" s="2" t="s">
        <v>0</v>
      </c>
      <c r="I6" s="2" t="s">
        <v>1</v>
      </c>
    </row>
    <row r="7" spans="1:9" ht="12.75">
      <c r="A7" s="6" t="s">
        <v>4</v>
      </c>
      <c r="B7" s="2">
        <v>33.4</v>
      </c>
      <c r="C7" s="2">
        <v>35</v>
      </c>
      <c r="D7" s="4">
        <v>565</v>
      </c>
      <c r="E7" s="11">
        <f aca="true" t="shared" si="0" ref="E7:E23">D7*1.06</f>
        <v>598.9</v>
      </c>
      <c r="F7" s="12">
        <f>D7*1.3</f>
        <v>734.5</v>
      </c>
      <c r="G7" s="11">
        <f>F7*1.06</f>
        <v>778.57</v>
      </c>
      <c r="H7" s="12">
        <f aca="true" t="shared" si="1" ref="H7:H54">D7*1.5</f>
        <v>847.5</v>
      </c>
      <c r="I7" s="11">
        <f>H7*1.06</f>
        <v>898.35</v>
      </c>
    </row>
    <row r="8" spans="1:9" ht="12.75">
      <c r="A8" s="6" t="s">
        <v>5</v>
      </c>
      <c r="B8" s="2">
        <v>26.7</v>
      </c>
      <c r="C8" s="2">
        <v>26</v>
      </c>
      <c r="D8" s="4">
        <v>463</v>
      </c>
      <c r="E8" s="11">
        <f t="shared" si="0"/>
        <v>490.78000000000003</v>
      </c>
      <c r="F8" s="12">
        <f aca="true" t="shared" si="2" ref="F8:F54">D8*1.3</f>
        <v>601.9</v>
      </c>
      <c r="G8" s="11">
        <f>F8*1.06</f>
        <v>638.014</v>
      </c>
      <c r="H8" s="12">
        <f t="shared" si="1"/>
        <v>694.5</v>
      </c>
      <c r="I8" s="11">
        <f>H8*1.06</f>
        <v>736.1700000000001</v>
      </c>
    </row>
    <row r="9" spans="1:9" ht="12.75">
      <c r="A9" s="6" t="s">
        <v>6</v>
      </c>
      <c r="B9" s="2">
        <v>23.1</v>
      </c>
      <c r="C9" s="2">
        <v>22</v>
      </c>
      <c r="D9" s="4">
        <v>408</v>
      </c>
      <c r="E9" s="11">
        <f t="shared" si="0"/>
        <v>432.48</v>
      </c>
      <c r="F9" s="12">
        <f t="shared" si="2"/>
        <v>530.4</v>
      </c>
      <c r="G9" s="11">
        <f aca="true" t="shared" si="3" ref="G9:G54">F9*1.06</f>
        <v>562.224</v>
      </c>
      <c r="H9" s="12">
        <f t="shared" si="1"/>
        <v>612</v>
      </c>
      <c r="I9" s="11">
        <f aca="true" t="shared" si="4" ref="I9:I54">H9*1.06</f>
        <v>648.72</v>
      </c>
    </row>
    <row r="10" spans="1:9" ht="12.75">
      <c r="A10" s="8" t="s">
        <v>7</v>
      </c>
      <c r="B10" s="2">
        <v>12.5</v>
      </c>
      <c r="C10" s="2">
        <v>19</v>
      </c>
      <c r="D10" s="4">
        <v>246</v>
      </c>
      <c r="E10" s="11">
        <f t="shared" si="0"/>
        <v>260.76</v>
      </c>
      <c r="F10" s="12">
        <f t="shared" si="2"/>
        <v>319.8</v>
      </c>
      <c r="G10" s="11">
        <f t="shared" si="3"/>
        <v>338.98800000000006</v>
      </c>
      <c r="H10" s="12">
        <f t="shared" si="1"/>
        <v>369</v>
      </c>
      <c r="I10" s="11">
        <f t="shared" si="4"/>
        <v>391.14000000000004</v>
      </c>
    </row>
    <row r="11" spans="1:9" ht="12.75">
      <c r="A11" s="6" t="s">
        <v>8</v>
      </c>
      <c r="B11" s="2">
        <v>36</v>
      </c>
      <c r="C11" s="2">
        <v>31</v>
      </c>
      <c r="D11" s="4">
        <v>605</v>
      </c>
      <c r="E11" s="11">
        <f t="shared" si="0"/>
        <v>641.3000000000001</v>
      </c>
      <c r="F11" s="12">
        <f t="shared" si="2"/>
        <v>786.5</v>
      </c>
      <c r="G11" s="11">
        <f t="shared" si="3"/>
        <v>833.69</v>
      </c>
      <c r="H11" s="12">
        <f t="shared" si="1"/>
        <v>907.5</v>
      </c>
      <c r="I11" s="11">
        <f t="shared" si="4"/>
        <v>961.95</v>
      </c>
    </row>
    <row r="12" spans="1:9" ht="12.75">
      <c r="A12" s="6" t="s">
        <v>9</v>
      </c>
      <c r="B12" s="2">
        <v>33.1</v>
      </c>
      <c r="C12" s="2">
        <v>32</v>
      </c>
      <c r="D12" s="4">
        <v>560</v>
      </c>
      <c r="E12" s="11">
        <f t="shared" si="0"/>
        <v>593.6</v>
      </c>
      <c r="F12" s="12">
        <f t="shared" si="2"/>
        <v>728</v>
      </c>
      <c r="G12" s="11">
        <f t="shared" si="3"/>
        <v>771.6800000000001</v>
      </c>
      <c r="H12" s="12">
        <f t="shared" si="1"/>
        <v>840</v>
      </c>
      <c r="I12" s="11">
        <f t="shared" si="4"/>
        <v>890.4000000000001</v>
      </c>
    </row>
    <row r="13" spans="1:9" ht="12.75">
      <c r="A13" s="6" t="s">
        <v>10</v>
      </c>
      <c r="B13" s="2">
        <v>24.4</v>
      </c>
      <c r="C13" s="2">
        <v>23</v>
      </c>
      <c r="D13" s="4">
        <v>427</v>
      </c>
      <c r="E13" s="11">
        <f t="shared" si="0"/>
        <v>452.62</v>
      </c>
      <c r="F13" s="12">
        <f t="shared" si="2"/>
        <v>555.1</v>
      </c>
      <c r="G13" s="11">
        <f t="shared" si="3"/>
        <v>588.4060000000001</v>
      </c>
      <c r="H13" s="12">
        <f t="shared" si="1"/>
        <v>640.5</v>
      </c>
      <c r="I13" s="11">
        <f t="shared" si="4"/>
        <v>678.9300000000001</v>
      </c>
    </row>
    <row r="14" spans="1:9" ht="12.75">
      <c r="A14" s="6" t="s">
        <v>11</v>
      </c>
      <c r="B14" s="2">
        <v>25.6</v>
      </c>
      <c r="C14" s="2">
        <v>27</v>
      </c>
      <c r="D14" s="4">
        <v>472</v>
      </c>
      <c r="E14" s="11">
        <f t="shared" si="0"/>
        <v>500.32000000000005</v>
      </c>
      <c r="F14" s="12">
        <f t="shared" si="2"/>
        <v>613.6</v>
      </c>
      <c r="G14" s="11">
        <f t="shared" si="3"/>
        <v>650.416</v>
      </c>
      <c r="H14" s="12">
        <f t="shared" si="1"/>
        <v>708</v>
      </c>
      <c r="I14" s="11">
        <f t="shared" si="4"/>
        <v>750.48</v>
      </c>
    </row>
    <row r="15" spans="1:9" ht="12.75">
      <c r="A15" s="6" t="s">
        <v>12</v>
      </c>
      <c r="B15" s="2">
        <v>49</v>
      </c>
      <c r="C15" s="2">
        <v>42</v>
      </c>
      <c r="D15" s="4">
        <v>804</v>
      </c>
      <c r="E15" s="11">
        <f t="shared" si="0"/>
        <v>852.24</v>
      </c>
      <c r="F15" s="12">
        <f t="shared" si="2"/>
        <v>1045.2</v>
      </c>
      <c r="G15" s="11">
        <f t="shared" si="3"/>
        <v>1107.912</v>
      </c>
      <c r="H15" s="12">
        <f t="shared" si="1"/>
        <v>1206</v>
      </c>
      <c r="I15" s="11">
        <f t="shared" si="4"/>
        <v>1278.3600000000001</v>
      </c>
    </row>
    <row r="16" spans="1:9" ht="12.75">
      <c r="A16" s="6" t="s">
        <v>13</v>
      </c>
      <c r="B16" s="2">
        <v>42.7</v>
      </c>
      <c r="C16" s="2">
        <v>37</v>
      </c>
      <c r="D16" s="4">
        <v>706</v>
      </c>
      <c r="E16" s="11">
        <f t="shared" si="0"/>
        <v>748.36</v>
      </c>
      <c r="F16" s="12">
        <f t="shared" si="2"/>
        <v>917.8000000000001</v>
      </c>
      <c r="G16" s="11">
        <f t="shared" si="3"/>
        <v>972.8680000000002</v>
      </c>
      <c r="H16" s="12">
        <f t="shared" si="1"/>
        <v>1059</v>
      </c>
      <c r="I16" s="11">
        <f t="shared" si="4"/>
        <v>1122.54</v>
      </c>
    </row>
    <row r="17" spans="1:9" ht="12.75">
      <c r="A17" s="6" t="s">
        <v>14</v>
      </c>
      <c r="B17" s="2">
        <v>27.6</v>
      </c>
      <c r="C17" s="2">
        <v>27</v>
      </c>
      <c r="D17" s="4">
        <v>477</v>
      </c>
      <c r="E17" s="11">
        <f t="shared" si="0"/>
        <v>505.62</v>
      </c>
      <c r="F17" s="12">
        <f t="shared" si="2"/>
        <v>620.1</v>
      </c>
      <c r="G17" s="11">
        <f t="shared" si="3"/>
        <v>657.306</v>
      </c>
      <c r="H17" s="12">
        <f t="shared" si="1"/>
        <v>715.5</v>
      </c>
      <c r="I17" s="11">
        <f t="shared" si="4"/>
        <v>758.4300000000001</v>
      </c>
    </row>
    <row r="18" spans="1:9" ht="12.75">
      <c r="A18" s="6" t="s">
        <v>15</v>
      </c>
      <c r="B18" s="2">
        <v>78.8</v>
      </c>
      <c r="C18" s="2">
        <v>55</v>
      </c>
      <c r="D18" s="4">
        <v>1236</v>
      </c>
      <c r="E18" s="11">
        <f t="shared" si="0"/>
        <v>1310.16</v>
      </c>
      <c r="F18" s="12">
        <f t="shared" si="2"/>
        <v>1606.8</v>
      </c>
      <c r="G18" s="11">
        <f t="shared" si="3"/>
        <v>1703.208</v>
      </c>
      <c r="H18" s="12">
        <f t="shared" si="1"/>
        <v>1854</v>
      </c>
      <c r="I18" s="11">
        <f t="shared" si="4"/>
        <v>1965.24</v>
      </c>
    </row>
    <row r="19" spans="1:9" ht="12.75">
      <c r="A19" s="8" t="s">
        <v>16</v>
      </c>
      <c r="B19" s="2">
        <v>6.9</v>
      </c>
      <c r="C19" s="2">
        <v>10</v>
      </c>
      <c r="D19" s="4">
        <v>172</v>
      </c>
      <c r="E19" s="11">
        <f t="shared" si="0"/>
        <v>182.32000000000002</v>
      </c>
      <c r="F19" s="12">
        <f t="shared" si="2"/>
        <v>223.6</v>
      </c>
      <c r="G19" s="11">
        <f t="shared" si="3"/>
        <v>237.01600000000002</v>
      </c>
      <c r="H19" s="12">
        <f t="shared" si="1"/>
        <v>258</v>
      </c>
      <c r="I19" s="11">
        <f t="shared" si="4"/>
        <v>273.48</v>
      </c>
    </row>
    <row r="20" spans="1:9" ht="12.75">
      <c r="A20" s="6" t="s">
        <v>17</v>
      </c>
      <c r="B20" s="2">
        <v>102.4</v>
      </c>
      <c r="C20" s="2">
        <v>90</v>
      </c>
      <c r="D20" s="4">
        <v>1589</v>
      </c>
      <c r="E20" s="11">
        <f t="shared" si="0"/>
        <v>1684.3400000000001</v>
      </c>
      <c r="F20" s="12">
        <f t="shared" si="2"/>
        <v>2065.7000000000003</v>
      </c>
      <c r="G20" s="11">
        <f t="shared" si="3"/>
        <v>2189.6420000000003</v>
      </c>
      <c r="H20" s="12">
        <f t="shared" si="1"/>
        <v>2383.5</v>
      </c>
      <c r="I20" s="11">
        <f t="shared" si="4"/>
        <v>2526.51</v>
      </c>
    </row>
    <row r="21" spans="1:9" ht="12.75">
      <c r="A21" s="6" t="s">
        <v>18</v>
      </c>
      <c r="B21" s="2">
        <v>34.8</v>
      </c>
      <c r="C21" s="2">
        <v>29</v>
      </c>
      <c r="D21" s="4">
        <v>586</v>
      </c>
      <c r="E21" s="11">
        <f t="shared" si="0"/>
        <v>621.1600000000001</v>
      </c>
      <c r="F21" s="12">
        <f t="shared" si="2"/>
        <v>761.8000000000001</v>
      </c>
      <c r="G21" s="11">
        <f t="shared" si="3"/>
        <v>807.5080000000002</v>
      </c>
      <c r="H21" s="12">
        <f t="shared" si="1"/>
        <v>879</v>
      </c>
      <c r="I21" s="11">
        <f t="shared" si="4"/>
        <v>931.74</v>
      </c>
    </row>
    <row r="22" spans="1:9" ht="12.75">
      <c r="A22" s="6" t="s">
        <v>19</v>
      </c>
      <c r="B22" s="2">
        <v>67.5</v>
      </c>
      <c r="C22" s="2">
        <v>51</v>
      </c>
      <c r="D22" s="4">
        <v>1066</v>
      </c>
      <c r="E22" s="11">
        <f t="shared" si="0"/>
        <v>1129.96</v>
      </c>
      <c r="F22" s="12">
        <f t="shared" si="2"/>
        <v>1385.8</v>
      </c>
      <c r="G22" s="11">
        <f t="shared" si="3"/>
        <v>1468.948</v>
      </c>
      <c r="H22" s="12">
        <f t="shared" si="1"/>
        <v>1599</v>
      </c>
      <c r="I22" s="11">
        <f t="shared" si="4"/>
        <v>1694.94</v>
      </c>
    </row>
    <row r="23" spans="1:9" ht="12.75">
      <c r="A23" s="6" t="s">
        <v>20</v>
      </c>
      <c r="B23" s="2">
        <v>69.7</v>
      </c>
      <c r="C23" s="2">
        <v>57</v>
      </c>
      <c r="D23" s="4">
        <v>1098</v>
      </c>
      <c r="E23" s="11">
        <f t="shared" si="0"/>
        <v>1163.88</v>
      </c>
      <c r="F23" s="12">
        <f t="shared" si="2"/>
        <v>1427.4</v>
      </c>
      <c r="G23" s="11">
        <f t="shared" si="3"/>
        <v>1513.044</v>
      </c>
      <c r="H23" s="12">
        <f t="shared" si="1"/>
        <v>1647</v>
      </c>
      <c r="I23" s="11">
        <f>H23*1.06</f>
        <v>1745.8200000000002</v>
      </c>
    </row>
    <row r="24" spans="1:9" ht="12.75">
      <c r="A24" s="8" t="s">
        <v>21</v>
      </c>
      <c r="B24" s="2">
        <v>44.1</v>
      </c>
      <c r="C24" s="2">
        <v>35</v>
      </c>
      <c r="D24" s="4"/>
      <c r="E24" s="11">
        <v>1029</v>
      </c>
      <c r="F24" s="12"/>
      <c r="G24" s="11">
        <v>1277</v>
      </c>
      <c r="H24" s="12"/>
      <c r="I24" s="11">
        <v>1420</v>
      </c>
    </row>
    <row r="25" spans="1:9" ht="12.75">
      <c r="A25" s="8" t="s">
        <v>22</v>
      </c>
      <c r="B25" s="2">
        <v>13.5</v>
      </c>
      <c r="C25" s="2">
        <v>18</v>
      </c>
      <c r="D25" s="4">
        <v>257</v>
      </c>
      <c r="E25" s="11">
        <f aca="true" t="shared" si="5" ref="E25:E54">D25*1.06</f>
        <v>272.42</v>
      </c>
      <c r="F25" s="12">
        <f t="shared" si="2"/>
        <v>334.1</v>
      </c>
      <c r="G25" s="11">
        <f t="shared" si="3"/>
        <v>354.146</v>
      </c>
      <c r="H25" s="12">
        <f t="shared" si="1"/>
        <v>385.5</v>
      </c>
      <c r="I25" s="11">
        <f>H25*1.06</f>
        <v>408.63</v>
      </c>
    </row>
    <row r="26" spans="1:9" ht="12.75">
      <c r="A26" s="6" t="s">
        <v>23</v>
      </c>
      <c r="B26" s="2">
        <v>109.8</v>
      </c>
      <c r="C26" s="2">
        <v>86</v>
      </c>
      <c r="D26" s="4">
        <v>1700</v>
      </c>
      <c r="E26" s="11">
        <f t="shared" si="5"/>
        <v>1802</v>
      </c>
      <c r="F26" s="12">
        <f t="shared" si="2"/>
        <v>2210</v>
      </c>
      <c r="G26" s="11">
        <f t="shared" si="3"/>
        <v>2342.6</v>
      </c>
      <c r="H26" s="12">
        <f t="shared" si="1"/>
        <v>2550</v>
      </c>
      <c r="I26" s="11">
        <f t="shared" si="4"/>
        <v>2703</v>
      </c>
    </row>
    <row r="27" spans="1:9" ht="12.75">
      <c r="A27" s="6" t="s">
        <v>24</v>
      </c>
      <c r="B27" s="2">
        <v>42.8</v>
      </c>
      <c r="C27" s="2">
        <v>39</v>
      </c>
      <c r="D27" s="4">
        <v>711</v>
      </c>
      <c r="E27" s="11">
        <f t="shared" si="5"/>
        <v>753.6600000000001</v>
      </c>
      <c r="F27" s="12">
        <f t="shared" si="2"/>
        <v>924.3000000000001</v>
      </c>
      <c r="G27" s="11">
        <f t="shared" si="3"/>
        <v>979.7580000000002</v>
      </c>
      <c r="H27" s="12">
        <f t="shared" si="1"/>
        <v>1066.5</v>
      </c>
      <c r="I27" s="11">
        <f t="shared" si="4"/>
        <v>1130.49</v>
      </c>
    </row>
    <row r="28" spans="1:9" ht="12.75">
      <c r="A28" s="6" t="s">
        <v>25</v>
      </c>
      <c r="B28" s="2">
        <v>57.8</v>
      </c>
      <c r="C28" s="2">
        <v>43</v>
      </c>
      <c r="D28" s="4">
        <v>939</v>
      </c>
      <c r="E28" s="11">
        <f t="shared" si="5"/>
        <v>995.34</v>
      </c>
      <c r="F28" s="12">
        <f t="shared" si="2"/>
        <v>1220.7</v>
      </c>
      <c r="G28" s="11">
        <f t="shared" si="3"/>
        <v>1293.942</v>
      </c>
      <c r="H28" s="12">
        <f t="shared" si="1"/>
        <v>1408.5</v>
      </c>
      <c r="I28" s="11">
        <f t="shared" si="4"/>
        <v>1493.01</v>
      </c>
    </row>
    <row r="29" spans="1:9" ht="12.75">
      <c r="A29" s="6" t="s">
        <v>26</v>
      </c>
      <c r="B29" s="2">
        <v>37.6</v>
      </c>
      <c r="C29" s="2">
        <v>33</v>
      </c>
      <c r="D29" s="4">
        <v>631</v>
      </c>
      <c r="E29" s="11">
        <f t="shared" si="5"/>
        <v>668.86</v>
      </c>
      <c r="F29" s="12">
        <f t="shared" si="2"/>
        <v>820.3000000000001</v>
      </c>
      <c r="G29" s="11">
        <f t="shared" si="3"/>
        <v>869.5180000000001</v>
      </c>
      <c r="H29" s="12">
        <f t="shared" si="1"/>
        <v>946.5</v>
      </c>
      <c r="I29" s="11">
        <f t="shared" si="4"/>
        <v>1003.2900000000001</v>
      </c>
    </row>
    <row r="30" spans="1:9" ht="12.75">
      <c r="A30" s="6" t="s">
        <v>27</v>
      </c>
      <c r="B30" s="2">
        <v>30.4</v>
      </c>
      <c r="C30" s="2">
        <v>26</v>
      </c>
      <c r="D30" s="4">
        <v>520</v>
      </c>
      <c r="E30" s="11">
        <f t="shared" si="5"/>
        <v>551.2</v>
      </c>
      <c r="F30" s="12">
        <f t="shared" si="2"/>
        <v>676</v>
      </c>
      <c r="G30" s="11">
        <f t="shared" si="3"/>
        <v>716.5600000000001</v>
      </c>
      <c r="H30" s="12">
        <f t="shared" si="1"/>
        <v>780</v>
      </c>
      <c r="I30" s="11">
        <f t="shared" si="4"/>
        <v>826.8000000000001</v>
      </c>
    </row>
    <row r="31" spans="1:9" ht="12.75">
      <c r="A31" s="6" t="s">
        <v>28</v>
      </c>
      <c r="B31" s="2">
        <v>33.3</v>
      </c>
      <c r="C31" s="2">
        <v>29</v>
      </c>
      <c r="D31" s="4">
        <v>564</v>
      </c>
      <c r="E31" s="11">
        <f t="shared" si="5"/>
        <v>597.84</v>
      </c>
      <c r="F31" s="12">
        <f t="shared" si="2"/>
        <v>733.2</v>
      </c>
      <c r="G31" s="11">
        <f t="shared" si="3"/>
        <v>777.1920000000001</v>
      </c>
      <c r="H31" s="12">
        <f t="shared" si="1"/>
        <v>846</v>
      </c>
      <c r="I31" s="11">
        <f t="shared" si="4"/>
        <v>896.76</v>
      </c>
    </row>
    <row r="32" spans="1:9" ht="12.75">
      <c r="A32" s="6" t="s">
        <v>29</v>
      </c>
      <c r="B32" s="2">
        <v>38.6</v>
      </c>
      <c r="C32" s="2">
        <v>30</v>
      </c>
      <c r="D32" s="4">
        <v>644</v>
      </c>
      <c r="E32" s="11">
        <f t="shared" si="5"/>
        <v>682.64</v>
      </c>
      <c r="F32" s="12">
        <f t="shared" si="2"/>
        <v>837.2</v>
      </c>
      <c r="G32" s="11">
        <f t="shared" si="3"/>
        <v>887.4320000000001</v>
      </c>
      <c r="H32" s="12">
        <f t="shared" si="1"/>
        <v>966</v>
      </c>
      <c r="I32" s="11">
        <f t="shared" si="4"/>
        <v>1023.96</v>
      </c>
    </row>
    <row r="33" spans="1:9" ht="12.75">
      <c r="A33" s="6" t="s">
        <v>30</v>
      </c>
      <c r="B33" s="2">
        <v>20.9</v>
      </c>
      <c r="C33" s="2">
        <v>23</v>
      </c>
      <c r="D33" s="4">
        <v>310</v>
      </c>
      <c r="E33" s="11">
        <f t="shared" si="5"/>
        <v>328.6</v>
      </c>
      <c r="F33" s="12">
        <f t="shared" si="2"/>
        <v>403</v>
      </c>
      <c r="G33" s="11">
        <f t="shared" si="3"/>
        <v>427.18</v>
      </c>
      <c r="H33" s="12">
        <f t="shared" si="1"/>
        <v>465</v>
      </c>
      <c r="I33" s="11">
        <f t="shared" si="4"/>
        <v>492.90000000000003</v>
      </c>
    </row>
    <row r="34" spans="1:9" ht="12.75">
      <c r="A34" s="6" t="s">
        <v>31</v>
      </c>
      <c r="B34" s="2">
        <v>12.2</v>
      </c>
      <c r="C34" s="2">
        <v>14</v>
      </c>
      <c r="D34" s="4">
        <v>239</v>
      </c>
      <c r="E34" s="11">
        <f t="shared" si="5"/>
        <v>253.34</v>
      </c>
      <c r="F34" s="12">
        <f t="shared" si="2"/>
        <v>310.7</v>
      </c>
      <c r="G34" s="11">
        <f t="shared" si="3"/>
        <v>329.342</v>
      </c>
      <c r="H34" s="12">
        <f t="shared" si="1"/>
        <v>358.5</v>
      </c>
      <c r="I34" s="11">
        <f t="shared" si="4"/>
        <v>380.01</v>
      </c>
    </row>
    <row r="35" spans="1:9" ht="12.75">
      <c r="A35" s="6" t="s">
        <v>32</v>
      </c>
      <c r="B35" s="2">
        <v>80.9</v>
      </c>
      <c r="C35" s="2">
        <v>72</v>
      </c>
      <c r="D35" s="4">
        <v>1266</v>
      </c>
      <c r="E35" s="11">
        <f t="shared" si="5"/>
        <v>1341.96</v>
      </c>
      <c r="F35" s="12">
        <f t="shared" si="2"/>
        <v>1645.8</v>
      </c>
      <c r="G35" s="11">
        <f t="shared" si="3"/>
        <v>1744.548</v>
      </c>
      <c r="H35" s="12">
        <f t="shared" si="1"/>
        <v>1899</v>
      </c>
      <c r="I35" s="11">
        <f t="shared" si="4"/>
        <v>2012.94</v>
      </c>
    </row>
    <row r="36" spans="1:9" ht="12.75">
      <c r="A36" s="6" t="s">
        <v>33</v>
      </c>
      <c r="B36" s="2">
        <v>49.4</v>
      </c>
      <c r="C36" s="2">
        <v>49</v>
      </c>
      <c r="D36" s="4">
        <v>810</v>
      </c>
      <c r="E36" s="11">
        <f t="shared" si="5"/>
        <v>858.6</v>
      </c>
      <c r="F36" s="12">
        <f t="shared" si="2"/>
        <v>1053</v>
      </c>
      <c r="G36" s="11">
        <f t="shared" si="3"/>
        <v>1116.18</v>
      </c>
      <c r="H36" s="12">
        <f t="shared" si="1"/>
        <v>1215</v>
      </c>
      <c r="I36" s="11">
        <f t="shared" si="4"/>
        <v>1287.9</v>
      </c>
    </row>
    <row r="37" spans="1:9" ht="12.75">
      <c r="A37" s="6" t="s">
        <v>34</v>
      </c>
      <c r="B37" s="2">
        <v>28.9</v>
      </c>
      <c r="C37" s="2">
        <v>30</v>
      </c>
      <c r="D37" s="4">
        <v>496</v>
      </c>
      <c r="E37" s="11">
        <f t="shared" si="5"/>
        <v>525.76</v>
      </c>
      <c r="F37" s="12">
        <f t="shared" si="2"/>
        <v>644.8000000000001</v>
      </c>
      <c r="G37" s="11">
        <f t="shared" si="3"/>
        <v>683.488</v>
      </c>
      <c r="H37" s="12">
        <f t="shared" si="1"/>
        <v>744</v>
      </c>
      <c r="I37" s="11">
        <f t="shared" si="4"/>
        <v>788.64</v>
      </c>
    </row>
    <row r="38" spans="1:9" ht="12.75">
      <c r="A38" s="6" t="s">
        <v>35</v>
      </c>
      <c r="B38" s="2">
        <v>20.7</v>
      </c>
      <c r="C38" s="2">
        <v>19</v>
      </c>
      <c r="D38" s="4">
        <v>371</v>
      </c>
      <c r="E38" s="11">
        <f t="shared" si="5"/>
        <v>393.26000000000005</v>
      </c>
      <c r="F38" s="12">
        <f t="shared" si="2"/>
        <v>482.3</v>
      </c>
      <c r="G38" s="11">
        <f t="shared" si="3"/>
        <v>511.23800000000006</v>
      </c>
      <c r="H38" s="12">
        <f t="shared" si="1"/>
        <v>556.5</v>
      </c>
      <c r="I38" s="11">
        <f t="shared" si="4"/>
        <v>589.89</v>
      </c>
    </row>
    <row r="39" spans="1:9" ht="12.75">
      <c r="A39" s="6" t="s">
        <v>36</v>
      </c>
      <c r="B39" s="2">
        <v>32.8</v>
      </c>
      <c r="C39" s="2">
        <v>37</v>
      </c>
      <c r="D39" s="4">
        <v>555</v>
      </c>
      <c r="E39" s="11">
        <f t="shared" si="5"/>
        <v>588.3000000000001</v>
      </c>
      <c r="F39" s="12">
        <f t="shared" si="2"/>
        <v>721.5</v>
      </c>
      <c r="G39" s="11">
        <f t="shared" si="3"/>
        <v>764.7900000000001</v>
      </c>
      <c r="H39" s="12">
        <f t="shared" si="1"/>
        <v>832.5</v>
      </c>
      <c r="I39" s="11">
        <f t="shared" si="4"/>
        <v>882.45</v>
      </c>
    </row>
    <row r="40" spans="1:9" ht="12.75">
      <c r="A40" s="6" t="s">
        <v>37</v>
      </c>
      <c r="B40" s="2">
        <v>19.8</v>
      </c>
      <c r="C40" s="2">
        <v>23</v>
      </c>
      <c r="D40" s="4">
        <v>357</v>
      </c>
      <c r="E40" s="11">
        <f t="shared" si="5"/>
        <v>378.42</v>
      </c>
      <c r="F40" s="12">
        <f t="shared" si="2"/>
        <v>464.1</v>
      </c>
      <c r="G40" s="11">
        <f t="shared" si="3"/>
        <v>491.946</v>
      </c>
      <c r="H40" s="12">
        <f t="shared" si="1"/>
        <v>535.5</v>
      </c>
      <c r="I40" s="11">
        <f t="shared" si="4"/>
        <v>567.63</v>
      </c>
    </row>
    <row r="41" spans="1:9" ht="12.75">
      <c r="A41" s="8" t="s">
        <v>38</v>
      </c>
      <c r="B41" s="2">
        <v>16</v>
      </c>
      <c r="C41" s="2">
        <v>14</v>
      </c>
      <c r="D41" s="4">
        <v>260</v>
      </c>
      <c r="E41" s="11">
        <f t="shared" si="5"/>
        <v>275.6</v>
      </c>
      <c r="F41" s="12">
        <f t="shared" si="2"/>
        <v>338</v>
      </c>
      <c r="G41" s="11">
        <f t="shared" si="3"/>
        <v>358.28000000000003</v>
      </c>
      <c r="H41" s="12">
        <f t="shared" si="1"/>
        <v>390</v>
      </c>
      <c r="I41" s="11">
        <f t="shared" si="4"/>
        <v>413.40000000000003</v>
      </c>
    </row>
    <row r="42" spans="1:9" ht="12.75">
      <c r="A42" s="8" t="s">
        <v>39</v>
      </c>
      <c r="B42" s="2">
        <v>0</v>
      </c>
      <c r="C42" s="2">
        <v>0</v>
      </c>
      <c r="D42" s="4">
        <v>99</v>
      </c>
      <c r="E42" s="11">
        <f t="shared" si="5"/>
        <v>104.94000000000001</v>
      </c>
      <c r="F42" s="12">
        <f t="shared" si="2"/>
        <v>128.70000000000002</v>
      </c>
      <c r="G42" s="11">
        <f t="shared" si="3"/>
        <v>136.42200000000003</v>
      </c>
      <c r="H42" s="12">
        <f t="shared" si="1"/>
        <v>148.5</v>
      </c>
      <c r="I42" s="11">
        <f>H42*1.06</f>
        <v>157.41</v>
      </c>
    </row>
    <row r="43" spans="1:9" ht="12.75">
      <c r="A43" s="6" t="s">
        <v>40</v>
      </c>
      <c r="B43" s="2">
        <v>32</v>
      </c>
      <c r="C43" s="2">
        <v>37</v>
      </c>
      <c r="D43" s="4">
        <v>544</v>
      </c>
      <c r="E43" s="11">
        <f t="shared" si="5"/>
        <v>576.64</v>
      </c>
      <c r="F43" s="12">
        <f t="shared" si="2"/>
        <v>707.2</v>
      </c>
      <c r="G43" s="11">
        <f t="shared" si="3"/>
        <v>749.6320000000001</v>
      </c>
      <c r="H43" s="12">
        <f t="shared" si="1"/>
        <v>816</v>
      </c>
      <c r="I43" s="11">
        <f t="shared" si="4"/>
        <v>864.96</v>
      </c>
    </row>
    <row r="44" spans="1:9" ht="12.75">
      <c r="A44" s="6" t="s">
        <v>41</v>
      </c>
      <c r="B44" s="2">
        <v>55.8</v>
      </c>
      <c r="C44" s="2">
        <v>49</v>
      </c>
      <c r="D44" s="4">
        <v>873</v>
      </c>
      <c r="E44" s="11">
        <f t="shared" si="5"/>
        <v>925.38</v>
      </c>
      <c r="F44" s="12">
        <f t="shared" si="2"/>
        <v>1134.9</v>
      </c>
      <c r="G44" s="11">
        <f t="shared" si="3"/>
        <v>1202.9940000000001</v>
      </c>
      <c r="H44" s="12">
        <f t="shared" si="1"/>
        <v>1309.5</v>
      </c>
      <c r="I44" s="11">
        <f t="shared" si="4"/>
        <v>1388.0700000000002</v>
      </c>
    </row>
    <row r="45" spans="1:9" ht="12.75">
      <c r="A45" s="6" t="s">
        <v>42</v>
      </c>
      <c r="B45" s="2">
        <v>30.9</v>
      </c>
      <c r="C45" s="2">
        <v>34</v>
      </c>
      <c r="D45" s="4">
        <v>526</v>
      </c>
      <c r="E45" s="11">
        <f t="shared" si="5"/>
        <v>557.5600000000001</v>
      </c>
      <c r="F45" s="12">
        <f t="shared" si="2"/>
        <v>683.8000000000001</v>
      </c>
      <c r="G45" s="11">
        <f t="shared" si="3"/>
        <v>724.8280000000001</v>
      </c>
      <c r="H45" s="12">
        <f t="shared" si="1"/>
        <v>789</v>
      </c>
      <c r="I45" s="11">
        <f t="shared" si="4"/>
        <v>836.34</v>
      </c>
    </row>
    <row r="46" spans="1:9" ht="12.75">
      <c r="A46" s="6" t="s">
        <v>43</v>
      </c>
      <c r="B46" s="2">
        <v>17.8</v>
      </c>
      <c r="C46" s="2">
        <v>21</v>
      </c>
      <c r="D46" s="4">
        <v>327</v>
      </c>
      <c r="E46" s="11">
        <f t="shared" si="5"/>
        <v>346.62</v>
      </c>
      <c r="F46" s="12">
        <f t="shared" si="2"/>
        <v>425.1</v>
      </c>
      <c r="G46" s="11">
        <f t="shared" si="3"/>
        <v>450.60600000000005</v>
      </c>
      <c r="H46" s="12">
        <f t="shared" si="1"/>
        <v>490.5</v>
      </c>
      <c r="I46" s="11">
        <f t="shared" si="4"/>
        <v>519.9300000000001</v>
      </c>
    </row>
    <row r="47" spans="1:9" ht="12.75">
      <c r="A47" s="6" t="s">
        <v>44</v>
      </c>
      <c r="B47" s="2">
        <v>23.1</v>
      </c>
      <c r="C47" s="2">
        <v>23</v>
      </c>
      <c r="D47" s="4">
        <v>408</v>
      </c>
      <c r="E47" s="11">
        <f t="shared" si="5"/>
        <v>432.48</v>
      </c>
      <c r="F47" s="12">
        <f t="shared" si="2"/>
        <v>530.4</v>
      </c>
      <c r="G47" s="11">
        <f t="shared" si="3"/>
        <v>562.224</v>
      </c>
      <c r="H47" s="12">
        <f t="shared" si="1"/>
        <v>612</v>
      </c>
      <c r="I47" s="11">
        <f t="shared" si="4"/>
        <v>648.72</v>
      </c>
    </row>
    <row r="48" spans="1:9" ht="12.75">
      <c r="A48" s="6" t="s">
        <v>45</v>
      </c>
      <c r="B48" s="2">
        <v>7.5</v>
      </c>
      <c r="C48" s="2">
        <v>10</v>
      </c>
      <c r="D48" s="4">
        <v>200</v>
      </c>
      <c r="E48" s="11">
        <f t="shared" si="5"/>
        <v>212</v>
      </c>
      <c r="F48" s="12">
        <f t="shared" si="2"/>
        <v>260</v>
      </c>
      <c r="G48" s="11">
        <f t="shared" si="3"/>
        <v>275.6</v>
      </c>
      <c r="H48" s="12">
        <f t="shared" si="1"/>
        <v>300</v>
      </c>
      <c r="I48" s="11">
        <f t="shared" si="4"/>
        <v>318</v>
      </c>
    </row>
    <row r="49" spans="1:9" ht="12.75">
      <c r="A49" s="6" t="s">
        <v>46</v>
      </c>
      <c r="B49" s="2">
        <v>35.3</v>
      </c>
      <c r="C49" s="2">
        <v>33</v>
      </c>
      <c r="D49" s="4">
        <v>477</v>
      </c>
      <c r="E49" s="11">
        <f t="shared" si="5"/>
        <v>505.62</v>
      </c>
      <c r="F49" s="12">
        <f t="shared" si="2"/>
        <v>620.1</v>
      </c>
      <c r="G49" s="11">
        <f t="shared" si="3"/>
        <v>657.306</v>
      </c>
      <c r="H49" s="12">
        <f t="shared" si="1"/>
        <v>715.5</v>
      </c>
      <c r="I49" s="11">
        <f t="shared" si="4"/>
        <v>758.4300000000001</v>
      </c>
    </row>
    <row r="50" spans="1:9" ht="12.75">
      <c r="A50" s="6" t="s">
        <v>47</v>
      </c>
      <c r="B50" s="2">
        <v>27.6</v>
      </c>
      <c r="C50" s="2">
        <v>24</v>
      </c>
      <c r="D50" s="4">
        <v>477</v>
      </c>
      <c r="E50" s="11">
        <f t="shared" si="5"/>
        <v>505.62</v>
      </c>
      <c r="F50" s="12">
        <f t="shared" si="2"/>
        <v>620.1</v>
      </c>
      <c r="G50" s="11">
        <f t="shared" si="3"/>
        <v>657.306</v>
      </c>
      <c r="H50" s="12">
        <f t="shared" si="1"/>
        <v>715.5</v>
      </c>
      <c r="I50" s="11">
        <f t="shared" si="4"/>
        <v>758.4300000000001</v>
      </c>
    </row>
    <row r="51" spans="1:9" ht="12.75">
      <c r="A51" s="8" t="s">
        <v>48</v>
      </c>
      <c r="B51" s="2">
        <v>11.8</v>
      </c>
      <c r="C51" s="2">
        <v>14</v>
      </c>
      <c r="D51" s="4">
        <v>267</v>
      </c>
      <c r="E51" s="11">
        <f t="shared" si="5"/>
        <v>283.02000000000004</v>
      </c>
      <c r="F51" s="12">
        <f t="shared" si="2"/>
        <v>347.1</v>
      </c>
      <c r="G51" s="11">
        <f t="shared" si="3"/>
        <v>367.92600000000004</v>
      </c>
      <c r="H51" s="12">
        <f t="shared" si="1"/>
        <v>400.5</v>
      </c>
      <c r="I51" s="11">
        <f t="shared" si="4"/>
        <v>424.53000000000003</v>
      </c>
    </row>
    <row r="52" spans="1:9" ht="12.75">
      <c r="A52" s="6" t="s">
        <v>49</v>
      </c>
      <c r="B52" s="2">
        <v>43.3</v>
      </c>
      <c r="C52" s="2">
        <v>36</v>
      </c>
      <c r="D52" s="4">
        <v>717</v>
      </c>
      <c r="E52" s="11">
        <f t="shared" si="5"/>
        <v>760.02</v>
      </c>
      <c r="F52" s="12">
        <f t="shared" si="2"/>
        <v>932.1</v>
      </c>
      <c r="G52" s="11">
        <f t="shared" si="3"/>
        <v>988.0260000000001</v>
      </c>
      <c r="H52" s="12">
        <f t="shared" si="1"/>
        <v>1075.5</v>
      </c>
      <c r="I52" s="11">
        <f t="shared" si="4"/>
        <v>1140.03</v>
      </c>
    </row>
    <row r="53" spans="1:9" ht="12.75">
      <c r="A53" s="6" t="s">
        <v>50</v>
      </c>
      <c r="B53" s="2">
        <v>24.7</v>
      </c>
      <c r="C53" s="2">
        <v>23</v>
      </c>
      <c r="D53" s="4">
        <v>433</v>
      </c>
      <c r="E53" s="11">
        <f t="shared" si="5"/>
        <v>458.98</v>
      </c>
      <c r="F53" s="12">
        <f t="shared" si="2"/>
        <v>562.9</v>
      </c>
      <c r="G53" s="11">
        <f t="shared" si="3"/>
        <v>596.674</v>
      </c>
      <c r="H53" s="12">
        <f t="shared" si="1"/>
        <v>649.5</v>
      </c>
      <c r="I53" s="11">
        <f t="shared" si="4"/>
        <v>688.47</v>
      </c>
    </row>
    <row r="54" spans="1:9" ht="12.75">
      <c r="A54" s="6" t="s">
        <v>51</v>
      </c>
      <c r="B54" s="2">
        <v>12.4</v>
      </c>
      <c r="C54" s="2">
        <v>14</v>
      </c>
      <c r="D54" s="4">
        <v>244</v>
      </c>
      <c r="E54" s="11">
        <f t="shared" si="5"/>
        <v>258.64</v>
      </c>
      <c r="F54" s="12">
        <f t="shared" si="2"/>
        <v>317.2</v>
      </c>
      <c r="G54" s="11">
        <f t="shared" si="3"/>
        <v>336.232</v>
      </c>
      <c r="H54" s="12">
        <f t="shared" si="1"/>
        <v>366</v>
      </c>
      <c r="I54" s="11">
        <f t="shared" si="4"/>
        <v>387.96000000000004</v>
      </c>
    </row>
    <row r="55" ht="9.75" customHeight="1">
      <c r="B55" t="s">
        <v>54</v>
      </c>
    </row>
    <row r="56" ht="9.75" customHeight="1">
      <c r="D56" s="9"/>
    </row>
    <row r="57" ht="9.75" customHeight="1">
      <c r="B57" s="7"/>
    </row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11.25" customHeight="1"/>
    <row r="70" ht="10.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spans="2:3" ht="9.75" customHeight="1">
      <c r="B140" s="1"/>
      <c r="C140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Konter</dc:creator>
  <cp:keywords/>
  <dc:description/>
  <cp:lastModifiedBy>Jan-Olof Nilsson</cp:lastModifiedBy>
  <cp:lastPrinted>2018-11-30T19:54:23Z</cp:lastPrinted>
  <dcterms:created xsi:type="dcterms:W3CDTF">2007-06-05T08:41:30Z</dcterms:created>
  <dcterms:modified xsi:type="dcterms:W3CDTF">2019-07-31T18:57:31Z</dcterms:modified>
  <cp:category/>
  <cp:version/>
  <cp:contentType/>
  <cp:contentStatus/>
</cp:coreProperties>
</file>